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<sst xmlns="http://schemas.openxmlformats.org/spreadsheetml/2006/main" count="269" uniqueCount="92">
  <si>
    <t xml:space="preserve">INFORMAÇÕES DE OBRAS</t>
  </si>
  <si>
    <t xml:space="preserve">Processo</t>
  </si>
  <si>
    <t xml:space="preserve">Objeto</t>
  </si>
  <si>
    <t xml:space="preserve">Situação/status </t>
  </si>
  <si>
    <t xml:space="preserve">Início </t>
  </si>
  <si>
    <t xml:space="preserve">Data Prevista para o Término</t>
  </si>
  <si>
    <t xml:space="preserve">Conclusão</t>
  </si>
  <si>
    <t xml:space="preserve">Empresa</t>
  </si>
  <si>
    <t xml:space="preserve">Valor Contratado VC</t>
  </si>
  <si>
    <t xml:space="preserve">Valor Pago – VP</t>
  </si>
  <si>
    <t xml:space="preserve">% Concluído VP/VC</t>
  </si>
  <si>
    <t xml:space="preserve">Quantitativo</t>
  </si>
  <si>
    <t xml:space="preserve">Preço Unitário</t>
  </si>
  <si>
    <t xml:space="preserve">Totais Contratados</t>
  </si>
  <si>
    <t xml:space="preserve">Data de paralisação e fundamentação</t>
  </si>
  <si>
    <t xml:space="preserve">Data para recomeçar</t>
  </si>
  <si>
    <t xml:space="preserve">Anexo Documentos
 (Estão lançados no Portal da Transparência, e-TCE e PNCP)</t>
  </si>
  <si>
    <t xml:space="preserve">CONTRATAÇÃO DE EMPRESA ESPECIALIZADA PARA A OBRA DE REVITALIZAÇÃO DA PRAÇA DO CAMPO DOS BANDEIRANTES, LOCALIZADA NA RUA MANOEL DE SOUZA, S/Nº - BAIRRO MONSUABA, MUNICÍPIO DE ANGRA DOS REIS – Contrato 122/2023 </t>
  </si>
  <si>
    <t xml:space="preserve">Concluída</t>
  </si>
  <si>
    <t xml:space="preserve">Construtora
 SAW</t>
  </si>
  <si>
    <t xml:space="preserve">Não teve paralisação</t>
  </si>
  <si>
    <t xml:space="preserve">Não teve
 Paralisação</t>
  </si>
  <si>
    <t xml:space="preserve">Contrato 122/2023
Termo Aditivo 001/2024
Termo Aditivo 002/2024
Termo Aditivo 003/2024
Termo Aditivo 004/2024
Termo Aditivo 005/2024</t>
  </si>
  <si>
    <t xml:space="preserve">CONTRATAÇÃO DE EMPRESA ESPECIALIZADA PARA OBRA DE CONSTRUÇÃO DE QUADRA POLIESPORTIVA COBERTA NA PRAÇA AYRTON SENNA, RUA ANÁPOLIS, NO BAIRRO JACUECANGA, MUNICÍPIO DE ANGRA DOS REIS – Contrato 075/2024</t>
  </si>
  <si>
    <t xml:space="preserve">Direttori 
Construtora</t>
  </si>
  <si>
    <t xml:space="preserve">Contrato 075/2024
Termo Aditivo 001/2024
Termo Aditivo 002/2024
Termo Aditivo 003/2024
Termo Aditivo 004/2025
Termo Aditivo 005/2025
Termo Aditivo 006/2025
</t>
  </si>
  <si>
    <t xml:space="preserve">CONTRATAÇÃO DE EMPRESA ESPECIALIZADA PARA REVITALIZAÇÃO DO CAMPO E URBANIZAÇÃO DA PRAÇA COM CONSTRUÇÃO DE VESTIÁRIO, LOCALIZADO ENTRE AS RUAS: RUA BOA ESPERANÇA, AC BEIRA RIO E A CRECHE MUNICIPAL CEMEI SÉRGIO LOUZADA, S/N° - BAIRRO FRADE, MUNICÍPIO DE ANGRA DOS REIS – Contrato 265/2023 </t>
  </si>
  <si>
    <t xml:space="preserve">Contrate 
de Angra</t>
  </si>
  <si>
    <t xml:space="preserve">Contrato 265/2023
Termo Aditivo 001/2024
Termo Aditivo 002/2024
Termo Aditivo 003/2024
Termo Aditivo 004/2024
Termo Aditivo 005/2024
Termo Aditivo 006/2024</t>
  </si>
  <si>
    <t xml:space="preserve">CONTRATAÇÃO DE EMPRESA ESPECIALIZADA PARA REFORMA DO CAMPO DE FUTEBOL (DRENAGEM E ALAMBRADO) DA PRAÇA TARCILA CÂNDIDO NO BAIRRO DO CAMPO BELO, MUNICÍPIO DE ANGRA DOS REIS – Contrato 256/2023</t>
  </si>
  <si>
    <t xml:space="preserve">Angralux</t>
  </si>
  <si>
    <t xml:space="preserve">Contrato 256/2023
Termo Aditivo 001/2024
Termo Aditivo 002/2024
Termo Aditivo 003/2024
Termo Aditivo 004/2024
Termo Aditivo 005/2024
Termo Aditivo 006/2024
</t>
  </si>
  <si>
    <t xml:space="preserve">CONTRATAÇÃO DE EMPRESA ESPECIALIZADA PARA OBRA DE REVITALIZAÇÃO DO CAMPO DE AREIA E CALÇADA LOCALIZADA ENTRE AS RUAS AVENIDA SÃO JOSÉ E RUA RUTE S/N° - BAIRRO PARQUE BELÉM, MUNICÍPIO DE ANGRA DOS REIS – Contrato 134/2023</t>
  </si>
  <si>
    <t xml:space="preserve">Mayrink e
 Raschendorfer
 Construções</t>
  </si>
  <si>
    <t xml:space="preserve">Contrato 134/2023
Termo Aditivo 001/2023
Termo Aditivo 002/2024
Termo Aditivo 003/2024
Termo Aditivo 004/2024
</t>
  </si>
  <si>
    <t xml:space="preserve">CONTRATAÇÃO DE EMPRESA ESPECIALIZADA PARA OBRA DE CONSTRUÇÃO DE COBERTURA DA QUADRA POLIESPORTIVA NO BAIRRO MARINAS, MUNICÍPIO DE ANGRA DOS REIS – Contrato 289/2023</t>
  </si>
  <si>
    <t xml:space="preserve">Contrato 289/2023
Termo Aditivo 001/2024
Termo Aditivo 002/2024
Termo Aditivo 003/2024
Termo Aditivo 004/2024
Termo Aditivo 005/2024
Termo Aditivo 006/2024
Termo Aditivo 007/2025</t>
  </si>
  <si>
    <t xml:space="preserve">CONTRATAÇÃO DE EMPRESA ESPECIALIZADA PARA OBRA DE CONSTRUÇÃO DE COBERTURA E REVITALIZAÇÃO DE QUADRA POLIESPORTIVA LOCALIZADA NA PRAÇA SEBASTIÃO MARTINS PIMENTA, S/N° - AREAL, MUNICÍPIO DE ANGRA DOS REIS – Contrato 294/23</t>
  </si>
  <si>
    <t xml:space="preserve">Projete 
Construção e 
Reforma</t>
  </si>
  <si>
    <t xml:space="preserve">Contrato 294/2023
Termo Aditivo 001/2024
Termo Aditivo 002/2024
Termo Aditivo 003/2024
Termo Aditivo 004/2024
Termo Aditivo 005/2024
Termo Aditivo 006/2024
Termo Aditivo 007/2024</t>
  </si>
  <si>
    <t xml:space="preserve">CONTRAÇÃO DE EMPRESA ESPECIALIZADA PARA PRESTAÇÃO DE SERVIÇO DE REFORMA DO PISO DA QUADRA DO MORRO DO PEREZ, MUNICÍPIO DE ANGRA DOS REIS – Contrato 143/2024</t>
  </si>
  <si>
    <t xml:space="preserve">Santos e Martins
Construtora</t>
  </si>
  <si>
    <t xml:space="preserve">Contrato143/2024
Termo Alteração 
Contratual 001/2024
</t>
  </si>
  <si>
    <t xml:space="preserve">CONTRATAÇÃO DE EMPRESA ESPECIALIZADA PARA PRESTAÇÃO DE SERVIÇO DE REFORMA DE QUADRAS DO COMPLEXO ESPORTIVO DO CAMPO DA GRINGA NO BAIRRO PARQUE MAMBUCABA, MUNICÍPIO DE ANGRA DOS REIS – Contratos 177/2024</t>
  </si>
  <si>
    <t xml:space="preserve">JBK Serviço 
E Construção</t>
  </si>
  <si>
    <t xml:space="preserve">Contrato 177/2024
Termo Aditivo 001/2025
Termo Aditivo 002/2025
Termo Aditivo 003/2025
Termo Aditivo 004/2025
</t>
  </si>
  <si>
    <t xml:space="preserve">CONTRATAÇÃO DE EMPRESA ESPECIALIZADA PARA CONSTRUÇÃO DE QUADRA DE FUTEBOL EM GRAMA SINTÉTICA NA RUA DO ARAXÁ, S/N° - BAIRRO VILLAGE, MUNICÍPIO DE ANGRA DOS REIS – Contrato 176/2023</t>
  </si>
  <si>
    <t xml:space="preserve">Vértice Soluções</t>
  </si>
  <si>
    <t xml:space="preserve">25/09/23
Lei 8666/93</t>
  </si>
  <si>
    <t xml:space="preserve">Contrato 176/2023
Ordem de Paralisação 001/23
Ordem de Reinício 001/2023
</t>
  </si>
  <si>
    <t xml:space="preserve">CONTRATAÇÃO DE EMPRESA ESPECIALIZADA PARA OBRA DE COMPLEMENTAÇÃO DA COBERTURA DE QUADRA POLIESPORTIVA NO MORRO DA CAIXA D'ÁGUA, MUNICÍPIO DE ANGRA DOS REIS-Contrato 023/24</t>
  </si>
  <si>
    <t xml:space="preserve">Mayrink Comércio,
Serviços,
 Construções</t>
  </si>
  <si>
    <t xml:space="preserve">Contrato 023/2024
Termo Aditivo 001/2024</t>
  </si>
  <si>
    <t xml:space="preserve">CONTRATAÇÃO DE EMPRESA ESPECIALIZADA PARA FORNECIMENTO E INSTALAÇÃO DE MOBILIÁRIO EM ESTRUTURA METÁLICA EM PROJETO DE ACESSIBILIDADE PARA ACESSAR A IGREJA MATRIZ NOSSA SENHORA DA CONCEIÇÃO, NO BAIRRO CENTRO, MUNICÍPIO DE ANGRA DOS REIS -Contrato 288/23</t>
  </si>
  <si>
    <t xml:space="preserve">Contrato 288/2023
Termo Aditivo 001/2024</t>
  </si>
  <si>
    <t xml:space="preserve">CONTRATAÇÃO DE EMPRESA ESPECIALIZADA PARA O SERVIÇO DE REVITALIZAÇÃO DA CICLOVIA E CONSTRUÇÃO DE GUARDA-CORPO A MARGEM DO RIO JAPUÍBA - REFERÊNCIA: RUA JAPORANGA ATÉ A RUA PREFEITO JOÃO GREGÓRIO GALINDO – Contrato 182/23</t>
  </si>
  <si>
    <t xml:space="preserve">Contrato 182/2023
Termo Aditivo 001/2024
Termo Aditivo 002/2024
Termo Aditivo 003/2024
Termo Aditivo 004/2024
</t>
  </si>
  <si>
    <t xml:space="preserve">CONTRATAÇÃO DE EMPRESA ESPECIALIZADA PARA OBRA DE REFORMA DAS CALÇADAS E CONSTRUÇÃO DE CICLOVIA NA AVENIDA SÃO JOSÉ , PARQUE BELÉM, NO MUNICÍPIO DE ANGRA DOS REIS.</t>
  </si>
  <si>
    <t xml:space="preserve">Realiza Fênix</t>
  </si>
  <si>
    <t xml:space="preserve">Drenagem e Pavimentação em CBUQ em diversas ruas da Itinga (Fase 2) – Itinga</t>
  </si>
  <si>
    <t xml:space="preserve">Em andamento</t>
  </si>
  <si>
    <t xml:space="preserve">Valle Sul Construtora e Mineradora Ltda</t>
  </si>
  <si>
    <t xml:space="preserve">Implantação de rede adutora de água bruta da barragem Cabo Severino localizada no bairro Banqueta até a futura ETA, localizada no Alto da Reza – Processo 202529000266</t>
  </si>
  <si>
    <t xml:space="preserve">Construção de abrigo de passageiros na Estrada da Banqueta, bairro Banqueta – Processo 202529000295</t>
  </si>
  <si>
    <t xml:space="preserve">Delegado Construções e Serviços Ltda – ME</t>
  </si>
  <si>
    <t xml:space="preserve">Construção do novo sistema de abastecimento de água, Itapetininga/Itapicú, captação e adutora de água bruta no Parque Mambucaba – Processo 202529000376</t>
  </si>
  <si>
    <t xml:space="preserve">Valle Sul Construtora e Mineradora S/A</t>
  </si>
  <si>
    <t xml:space="preserve">Obras de implantação de rede adutora de água bruta da barragem Cabo Severino, localizada no bairro Banqueta até a futura ETA, localizada no Alto da Reza e novo sistema de abastecimento de água – 1° Lote – Processo 202529000452</t>
  </si>
  <si>
    <t xml:space="preserve">Obras de implantação de rede adutora de água bruta da barragem Cabo Severino, localizada no bairro Banqueta até a futura ETA, localizada no Alto da Reza e novo sistema de abastecimento de água - 2° Lote – Processo 202529000452</t>
  </si>
  <si>
    <t xml:space="preserve">Aclive Construções Ltda</t>
  </si>
  <si>
    <t xml:space="preserve">Contratação em caráter emergencial de obras de implantação de reservatório de 2.500,00 m³ localizada no Alto da Reza no bairro Campo Belo – Processo 202529000290</t>
  </si>
  <si>
    <t xml:space="preserve">Contrate de Angra Construções Ltda</t>
  </si>
  <si>
    <t xml:space="preserve">Contenção Geotécnica no bairro da Biscaia na Praia da Tartaruga – Processo 202529000375</t>
  </si>
  <si>
    <t xml:space="preserve">Barra Nova Engenharia Ltda</t>
  </si>
  <si>
    <t xml:space="preserve">Serviços de engenharia para recuperação da praia do Frade, enrocamento, dragagem e engorda da praia – Bairro do Frade -  Processo 202412000422</t>
  </si>
  <si>
    <t xml:space="preserve">Contratação de empresa especializada para serviços de engenharia para construção de ponte mista sobre a travessia – Bairro Zungú – </t>
  </si>
  <si>
    <t xml:space="preserve">Verbasco Engenharia e Comércio Ltda</t>
  </si>
  <si>
    <t xml:space="preserve">Serviços de engenharia para construção de passarela para pedestres sobre o Rio Bracuhy – Bairro Bracuhy – </t>
  </si>
  <si>
    <t xml:space="preserve">Paralisada</t>
  </si>
  <si>
    <t xml:space="preserve">Manancial Engenharia Ltda</t>
  </si>
  <si>
    <t xml:space="preserve">Prazo Indeterminado</t>
  </si>
  <si>
    <t xml:space="preserve">Contenção de Encosta em Muro de Pedra Argamassada com Concreto Projetado, Rua Ex Combatente Altair de Souza, próximo ao Nº 231 bairro Praia do Anil </t>
  </si>
  <si>
    <t xml:space="preserve">Reforma da Administração e Impermeabilização do Reservatório de Água localizado na Rua São Sebastião Lino – bairro Jacuacanga </t>
  </si>
  <si>
    <t xml:space="preserve">Reforma do Píer de madeira e Construção do Deck, localizado Calçadão Vicente Costa Neto – Praia do Frade </t>
  </si>
  <si>
    <t xml:space="preserve">Fab Mix Concretos Ltda</t>
  </si>
  <si>
    <t xml:space="preserve">Serviços de Engenharia para execução de Reforma com acréscimo do píer de madeira na Praia de Araçatiba na Ilha Grande</t>
  </si>
  <si>
    <t xml:space="preserve">Contratação de empresa especializada para serviços de engenharia para implantação de Drenagem e Recapeamento na Ladeira da Jaqueira – Camorim Grande – Processo 202412000303</t>
  </si>
  <si>
    <t xml:space="preserve">Contratação de empresa especializada para serviço de engenharia para contenção de encosta em muro de pedra argamassada e muro de alvenaria, na escadaria Joaquim Neiva no Morro da Caixa D’Água</t>
  </si>
  <si>
    <t xml:space="preserve">J.I. Construtora Ltda</t>
  </si>
  <si>
    <t xml:space="preserve">Serviços de Engenharia para a Reforma de Passarela, sobre o Rio Jacuecanga no bairro Caputera 1</t>
  </si>
  <si>
    <t xml:space="preserve">WMF Engenharia Ltda</t>
  </si>
  <si>
    <t xml:space="preserve">Contratação de empresa especializada para serviço de reconstrução de muro de contenção em enrocamento de pedra e recomposição de vias públicas às margens dos rios Mambucaba e Perequê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</si>
</sst>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"/>
    <numFmt numFmtId="166" formatCode="[$R$]\ #,##0.00;\-[$R$]\ #,##0.00;[$R$]\ #,##0.00"/>
    <numFmt numFmtId="167" formatCode="@"/>
    <numFmt numFmtId="168" formatCode="[$R$]\ #,##0.00;[BLACK]\-[$R$]\ #,##0.00;[$R$]\ #,##0.00"/>
    <numFmt numFmtId="169" formatCode="0.00"/>
  </numFmts>
  <fonts count="8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9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F3" activeCellId="0" sqref="F3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1.74"/>
    <col collapsed="false" customWidth="true" hidden="false" outlineLevel="0" max="2" min="2" style="1" width="34.07"/>
    <col collapsed="false" customWidth="true" hidden="false" outlineLevel="0" max="3" min="3" style="1" width="15.48"/>
    <col collapsed="false" customWidth="true" hidden="false" outlineLevel="0" max="4" min="4" style="1" width="10.01"/>
    <col collapsed="false" customWidth="true" hidden="false" outlineLevel="0" max="5" min="5" style="1" width="23.14"/>
    <col collapsed="false" customWidth="true" hidden="false" outlineLevel="0" max="6" min="6" style="1" width="10.71"/>
    <col collapsed="false" customWidth="true" hidden="false" outlineLevel="0" max="7" min="7" style="1" width="17.45"/>
    <col collapsed="false" customWidth="true" hidden="false" outlineLevel="0" max="8" min="8" style="1" width="23.14"/>
    <col collapsed="false" customWidth="true" hidden="false" outlineLevel="0" max="9" min="9" style="1" width="18.34"/>
    <col collapsed="false" customWidth="true" hidden="false" outlineLevel="0" max="10" min="10" style="1" width="17.12"/>
    <col collapsed="false" customWidth="true" hidden="false" outlineLevel="0" max="11" min="11" style="1" width="12.32"/>
    <col collapsed="false" customWidth="true" hidden="false" outlineLevel="0" max="12" min="12" style="1" width="13.57"/>
    <col collapsed="false" customWidth="true" hidden="false" outlineLevel="0" max="13" min="13" style="1" width="19.17"/>
    <col collapsed="false" customWidth="true" hidden="false" outlineLevel="0" max="14" min="14" style="1" width="23.14"/>
    <col collapsed="false" customWidth="true" hidden="false" outlineLevel="0" max="15" min="15" style="1" width="13.18"/>
    <col collapsed="false" customWidth="true" hidden="false" outlineLevel="0" max="1024" min="16" style="1" width="27.03"/>
    <col collapsed="false" customWidth="false" hidden="false" outlineLevel="0" max="16384" min="1025" style="2" width="8.68"/>
  </cols>
  <sheetData>
    <row r="1" customFormat="false" ht="59.7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customFormat="false" ht="45.65" hidden="false" customHeight="tru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6" t="s">
        <v>8</v>
      </c>
      <c r="I2" s="5" t="s">
        <v>9</v>
      </c>
      <c r="J2" s="6" t="s">
        <v>10</v>
      </c>
      <c r="K2" s="7" t="s">
        <v>11</v>
      </c>
      <c r="L2" s="7" t="s">
        <v>12</v>
      </c>
      <c r="M2" s="7" t="s">
        <v>13</v>
      </c>
      <c r="N2" s="6" t="s">
        <v>14</v>
      </c>
      <c r="O2" s="6" t="s">
        <v>15</v>
      </c>
      <c r="P2" s="6" t="s">
        <v>16</v>
      </c>
    </row>
    <row r="3" customFormat="false" ht="96.95" hidden="false" customHeight="true" outlineLevel="0" collapsed="false">
      <c r="A3" s="8" t="n">
        <v>2022034267</v>
      </c>
      <c r="B3" s="9" t="s">
        <v>17</v>
      </c>
      <c r="C3" s="10" t="s">
        <v>18</v>
      </c>
      <c r="D3" s="11" t="n">
        <v>45131</v>
      </c>
      <c r="E3" s="12" t="n">
        <v>45371</v>
      </c>
      <c r="F3" s="11" t="n">
        <v>45581</v>
      </c>
      <c r="G3" s="13" t="s">
        <v>19</v>
      </c>
      <c r="H3" s="14" t="n">
        <v>1645597.11</v>
      </c>
      <c r="I3" s="14" t="n">
        <v>1929614.41</v>
      </c>
      <c r="J3" s="10" t="s">
        <v>18</v>
      </c>
      <c r="K3" s="7"/>
      <c r="L3" s="7"/>
      <c r="M3" s="7"/>
      <c r="N3" s="10" t="s">
        <v>20</v>
      </c>
      <c r="O3" s="13" t="s">
        <v>21</v>
      </c>
      <c r="P3" s="6" t="s">
        <v>22</v>
      </c>
    </row>
    <row r="4" customFormat="false" ht="93.25" hidden="false" customHeight="true" outlineLevel="0" collapsed="false">
      <c r="A4" s="8" t="n">
        <v>2023037487</v>
      </c>
      <c r="B4" s="15" t="s">
        <v>23</v>
      </c>
      <c r="C4" s="10" t="s">
        <v>18</v>
      </c>
      <c r="D4" s="11" t="n">
        <v>45385</v>
      </c>
      <c r="E4" s="11" t="n">
        <v>45564</v>
      </c>
      <c r="F4" s="16" t="n">
        <v>45894</v>
      </c>
      <c r="G4" s="13" t="s">
        <v>24</v>
      </c>
      <c r="H4" s="14" t="n">
        <v>1135552.53</v>
      </c>
      <c r="I4" s="14" t="n">
        <v>1235981.93</v>
      </c>
      <c r="J4" s="10" t="s">
        <v>18</v>
      </c>
      <c r="K4" s="17"/>
      <c r="L4" s="17"/>
      <c r="M4" s="17"/>
      <c r="N4" s="10" t="s">
        <v>20</v>
      </c>
      <c r="O4" s="13" t="s">
        <v>21</v>
      </c>
      <c r="P4" s="6" t="s">
        <v>25</v>
      </c>
    </row>
    <row r="5" customFormat="false" ht="126.8" hidden="false" customHeight="true" outlineLevel="0" collapsed="false">
      <c r="A5" s="8" t="n">
        <v>2023028340</v>
      </c>
      <c r="B5" s="9" t="s">
        <v>26</v>
      </c>
      <c r="C5" s="10" t="s">
        <v>18</v>
      </c>
      <c r="D5" s="11" t="n">
        <v>45244</v>
      </c>
      <c r="E5" s="11" t="n">
        <v>45484</v>
      </c>
      <c r="F5" s="16" t="n">
        <v>45634</v>
      </c>
      <c r="G5" s="13" t="s">
        <v>27</v>
      </c>
      <c r="H5" s="14" t="n">
        <v>2259579.15</v>
      </c>
      <c r="I5" s="14" t="n">
        <v>2451918.43</v>
      </c>
      <c r="J5" s="10" t="s">
        <v>18</v>
      </c>
      <c r="K5" s="17"/>
      <c r="L5" s="17"/>
      <c r="M5" s="17"/>
      <c r="N5" s="10" t="s">
        <v>20</v>
      </c>
      <c r="O5" s="13" t="s">
        <v>21</v>
      </c>
      <c r="P5" s="6" t="s">
        <v>28</v>
      </c>
    </row>
    <row r="6" customFormat="false" ht="92.3" hidden="false" customHeight="true" outlineLevel="0" collapsed="false">
      <c r="A6" s="8" t="n">
        <v>2022044820</v>
      </c>
      <c r="B6" s="9" t="s">
        <v>29</v>
      </c>
      <c r="C6" s="10" t="s">
        <v>18</v>
      </c>
      <c r="D6" s="11" t="n">
        <v>45223</v>
      </c>
      <c r="E6" s="11" t="n">
        <v>45342</v>
      </c>
      <c r="F6" s="16" t="n">
        <v>45537</v>
      </c>
      <c r="G6" s="10" t="s">
        <v>30</v>
      </c>
      <c r="H6" s="14" t="n">
        <v>449027.21</v>
      </c>
      <c r="I6" s="14" t="n">
        <v>506740.41</v>
      </c>
      <c r="J6" s="10" t="s">
        <v>18</v>
      </c>
      <c r="K6" s="17"/>
      <c r="L6" s="17"/>
      <c r="M6" s="17"/>
      <c r="N6" s="10" t="s">
        <v>20</v>
      </c>
      <c r="O6" s="13" t="s">
        <v>21</v>
      </c>
      <c r="P6" s="6" t="s">
        <v>31</v>
      </c>
    </row>
    <row r="7" customFormat="false" ht="92.3" hidden="false" customHeight="true" outlineLevel="0" collapsed="false">
      <c r="A7" s="8" t="n">
        <v>2022035245</v>
      </c>
      <c r="B7" s="9" t="s">
        <v>32</v>
      </c>
      <c r="C7" s="10" t="s">
        <v>18</v>
      </c>
      <c r="D7" s="18" t="n">
        <v>45146</v>
      </c>
      <c r="E7" s="11" t="n">
        <v>45265</v>
      </c>
      <c r="F7" s="16" t="n">
        <v>45445</v>
      </c>
      <c r="G7" s="13" t="s">
        <v>33</v>
      </c>
      <c r="H7" s="14" t="n">
        <v>614503.72</v>
      </c>
      <c r="I7" s="14" t="n">
        <v>669567.84</v>
      </c>
      <c r="J7" s="10" t="s">
        <v>18</v>
      </c>
      <c r="K7" s="17"/>
      <c r="L7" s="17"/>
      <c r="M7" s="17"/>
      <c r="N7" s="10" t="s">
        <v>20</v>
      </c>
      <c r="O7" s="13" t="s">
        <v>21</v>
      </c>
      <c r="P7" s="6" t="s">
        <v>34</v>
      </c>
    </row>
    <row r="8" customFormat="false" ht="94.15" hidden="false" customHeight="true" outlineLevel="0" collapsed="false">
      <c r="A8" s="8" t="n">
        <v>2023028304</v>
      </c>
      <c r="B8" s="9" t="s">
        <v>35</v>
      </c>
      <c r="C8" s="10" t="s">
        <v>18</v>
      </c>
      <c r="D8" s="11" t="n">
        <v>45258</v>
      </c>
      <c r="E8" s="11" t="n">
        <v>45437</v>
      </c>
      <c r="F8" s="16" t="n">
        <v>45706</v>
      </c>
      <c r="G8" s="13" t="s">
        <v>24</v>
      </c>
      <c r="H8" s="14" t="n">
        <v>761679.15</v>
      </c>
      <c r="I8" s="14" t="n">
        <v>842962.74</v>
      </c>
      <c r="J8" s="10" t="s">
        <v>18</v>
      </c>
      <c r="K8" s="17"/>
      <c r="L8" s="17"/>
      <c r="M8" s="17"/>
      <c r="N8" s="10" t="s">
        <v>20</v>
      </c>
      <c r="O8" s="13" t="s">
        <v>21</v>
      </c>
      <c r="P8" s="6" t="s">
        <v>36</v>
      </c>
    </row>
    <row r="9" customFormat="false" ht="101.6" hidden="false" customHeight="true" outlineLevel="0" collapsed="false">
      <c r="A9" s="8" t="n">
        <v>2022035064</v>
      </c>
      <c r="B9" s="9" t="s">
        <v>37</v>
      </c>
      <c r="C9" s="10" t="s">
        <v>18</v>
      </c>
      <c r="D9" s="11" t="n">
        <v>45265</v>
      </c>
      <c r="E9" s="11" t="n">
        <v>45444</v>
      </c>
      <c r="F9" s="16" t="n">
        <v>45683</v>
      </c>
      <c r="G9" s="13" t="s">
        <v>38</v>
      </c>
      <c r="H9" s="14" t="n">
        <v>1281616.81</v>
      </c>
      <c r="I9" s="14" t="n">
        <v>1336686.64</v>
      </c>
      <c r="J9" s="10" t="s">
        <v>18</v>
      </c>
      <c r="K9" s="17"/>
      <c r="L9" s="17"/>
      <c r="M9" s="17"/>
      <c r="N9" s="10" t="s">
        <v>20</v>
      </c>
      <c r="O9" s="13" t="s">
        <v>21</v>
      </c>
      <c r="P9" s="6" t="s">
        <v>39</v>
      </c>
    </row>
    <row r="10" customFormat="false" ht="68.95" hidden="false" customHeight="true" outlineLevel="0" collapsed="false">
      <c r="A10" s="8" t="n">
        <v>2024008591</v>
      </c>
      <c r="B10" s="9" t="s">
        <v>40</v>
      </c>
      <c r="C10" s="10" t="s">
        <v>18</v>
      </c>
      <c r="D10" s="11" t="n">
        <v>45481</v>
      </c>
      <c r="E10" s="11" t="n">
        <v>45571</v>
      </c>
      <c r="F10" s="16" t="n">
        <v>45571</v>
      </c>
      <c r="G10" s="13" t="s">
        <v>41</v>
      </c>
      <c r="H10" s="14" t="n">
        <v>102918.8</v>
      </c>
      <c r="I10" s="14" t="n">
        <v>110582.64</v>
      </c>
      <c r="J10" s="10" t="s">
        <v>18</v>
      </c>
      <c r="K10" s="17"/>
      <c r="L10" s="17"/>
      <c r="M10" s="17"/>
      <c r="N10" s="10" t="s">
        <v>20</v>
      </c>
      <c r="O10" s="13" t="s">
        <v>21</v>
      </c>
      <c r="P10" s="6" t="s">
        <v>42</v>
      </c>
    </row>
    <row r="11" customFormat="false" ht="93.25" hidden="false" customHeight="true" outlineLevel="0" collapsed="false">
      <c r="A11" s="8" t="n">
        <v>2024018498</v>
      </c>
      <c r="B11" s="9" t="s">
        <v>43</v>
      </c>
      <c r="C11" s="10" t="s">
        <v>18</v>
      </c>
      <c r="D11" s="11" t="n">
        <v>45552</v>
      </c>
      <c r="E11" s="11" t="n">
        <v>45305</v>
      </c>
      <c r="F11" s="16" t="n">
        <v>45791</v>
      </c>
      <c r="G11" s="13" t="s">
        <v>44</v>
      </c>
      <c r="H11" s="14" t="n">
        <v>271935.43</v>
      </c>
      <c r="I11" s="14" t="n">
        <v>271851.43</v>
      </c>
      <c r="J11" s="10" t="s">
        <v>18</v>
      </c>
      <c r="K11" s="17"/>
      <c r="L11" s="17"/>
      <c r="M11" s="17"/>
      <c r="N11" s="10" t="s">
        <v>20</v>
      </c>
      <c r="O11" s="13" t="s">
        <v>21</v>
      </c>
      <c r="P11" s="6" t="s">
        <v>45</v>
      </c>
    </row>
    <row r="12" customFormat="false" ht="79.25" hidden="false" customHeight="true" outlineLevel="0" collapsed="false">
      <c r="A12" s="8" t="n">
        <v>2022036419</v>
      </c>
      <c r="B12" s="9" t="s">
        <v>46</v>
      </c>
      <c r="C12" s="10" t="s">
        <v>18</v>
      </c>
      <c r="D12" s="11" t="n">
        <v>45181</v>
      </c>
      <c r="E12" s="11" t="n">
        <v>45330</v>
      </c>
      <c r="F12" s="16" t="n">
        <v>45345</v>
      </c>
      <c r="G12" s="10" t="s">
        <v>47</v>
      </c>
      <c r="H12" s="14" t="n">
        <v>462083.94</v>
      </c>
      <c r="I12" s="14" t="n">
        <v>449779.04</v>
      </c>
      <c r="J12" s="10" t="s">
        <v>18</v>
      </c>
      <c r="K12" s="17"/>
      <c r="L12" s="17"/>
      <c r="M12" s="17"/>
      <c r="N12" s="13" t="s">
        <v>48</v>
      </c>
      <c r="O12" s="11" t="n">
        <v>45208</v>
      </c>
      <c r="P12" s="6" t="s">
        <v>49</v>
      </c>
    </row>
    <row r="13" customFormat="false" ht="83.95" hidden="false" customHeight="true" outlineLevel="0" collapsed="false">
      <c r="A13" s="8" t="n">
        <v>2023048227</v>
      </c>
      <c r="B13" s="9" t="s">
        <v>50</v>
      </c>
      <c r="C13" s="10" t="s">
        <v>18</v>
      </c>
      <c r="D13" s="11" t="n">
        <v>45342</v>
      </c>
      <c r="E13" s="11" t="n">
        <v>45341</v>
      </c>
      <c r="F13" s="16" t="n">
        <v>45341</v>
      </c>
      <c r="G13" s="13" t="s">
        <v>51</v>
      </c>
      <c r="H13" s="14" t="n">
        <v>129247.3</v>
      </c>
      <c r="I13" s="14" t="n">
        <v>138212.85</v>
      </c>
      <c r="J13" s="10" t="s">
        <v>18</v>
      </c>
      <c r="K13" s="17"/>
      <c r="L13" s="17"/>
      <c r="M13" s="17"/>
      <c r="N13" s="10" t="s">
        <v>20</v>
      </c>
      <c r="O13" s="13" t="s">
        <v>21</v>
      </c>
      <c r="P13" s="6" t="s">
        <v>52</v>
      </c>
    </row>
    <row r="14" customFormat="false" ht="119.35" hidden="false" customHeight="true" outlineLevel="0" collapsed="false">
      <c r="A14" s="8" t="n">
        <v>2023014798</v>
      </c>
      <c r="B14" s="9" t="s">
        <v>53</v>
      </c>
      <c r="C14" s="10" t="s">
        <v>18</v>
      </c>
      <c r="D14" s="11" t="n">
        <v>45258</v>
      </c>
      <c r="E14" s="11" t="n">
        <v>45317</v>
      </c>
      <c r="F14" s="16" t="n">
        <v>45347</v>
      </c>
      <c r="G14" s="13" t="s">
        <v>33</v>
      </c>
      <c r="H14" s="14" t="n">
        <v>60128.82</v>
      </c>
      <c r="I14" s="14" t="n">
        <v>60128.82</v>
      </c>
      <c r="J14" s="10" t="s">
        <v>18</v>
      </c>
      <c r="K14" s="17"/>
      <c r="L14" s="17"/>
      <c r="M14" s="17"/>
      <c r="N14" s="10" t="s">
        <v>20</v>
      </c>
      <c r="O14" s="13" t="s">
        <v>21</v>
      </c>
      <c r="P14" s="6" t="s">
        <v>54</v>
      </c>
    </row>
    <row r="15" customFormat="false" ht="100.65" hidden="false" customHeight="true" outlineLevel="0" collapsed="false">
      <c r="A15" s="8" t="n">
        <v>2023009428</v>
      </c>
      <c r="B15" s="9" t="s">
        <v>55</v>
      </c>
      <c r="C15" s="10" t="s">
        <v>18</v>
      </c>
      <c r="D15" s="11" t="n">
        <v>45184</v>
      </c>
      <c r="E15" s="11" t="n">
        <v>45303</v>
      </c>
      <c r="F15" s="16" t="n">
        <v>45483</v>
      </c>
      <c r="G15" s="10" t="s">
        <v>30</v>
      </c>
      <c r="H15" s="14" t="n">
        <v>994260.1</v>
      </c>
      <c r="I15" s="14" t="n">
        <v>989746</v>
      </c>
      <c r="J15" s="10" t="s">
        <v>18</v>
      </c>
      <c r="K15" s="17"/>
      <c r="L15" s="17"/>
      <c r="M15" s="17"/>
      <c r="N15" s="10" t="s">
        <v>20</v>
      </c>
      <c r="O15" s="13" t="s">
        <v>21</v>
      </c>
      <c r="P15" s="6" t="s">
        <v>56</v>
      </c>
    </row>
    <row r="16" customFormat="false" ht="84.8" hidden="false" customHeight="true" outlineLevel="0" collapsed="false">
      <c r="A16" s="8" t="n">
        <v>2023048049</v>
      </c>
      <c r="B16" s="9" t="s">
        <v>57</v>
      </c>
      <c r="C16" s="10" t="s">
        <v>18</v>
      </c>
      <c r="D16" s="11" t="n">
        <v>45363</v>
      </c>
      <c r="E16" s="11" t="n">
        <v>45542</v>
      </c>
      <c r="F16" s="16" t="n">
        <v>45767</v>
      </c>
      <c r="G16" s="10" t="s">
        <v>58</v>
      </c>
      <c r="H16" s="14" t="n">
        <v>1253622.17</v>
      </c>
      <c r="I16" s="14" t="n">
        <v>1074859.81</v>
      </c>
      <c r="J16" s="10" t="s">
        <v>18</v>
      </c>
      <c r="K16" s="17"/>
      <c r="L16" s="17"/>
      <c r="M16" s="17"/>
      <c r="N16" s="10" t="s">
        <v>20</v>
      </c>
      <c r="O16" s="13" t="s">
        <v>21</v>
      </c>
      <c r="P16" s="6" t="s">
        <v>56</v>
      </c>
    </row>
    <row r="17" customFormat="false" ht="91.4" hidden="false" customHeight="false" outlineLevel="0" collapsed="false">
      <c r="A17" s="8" t="n">
        <v>2022034267</v>
      </c>
      <c r="B17" s="9" t="s">
        <v>17</v>
      </c>
      <c r="C17" s="10" t="s">
        <v>18</v>
      </c>
      <c r="D17" s="11" t="n">
        <v>45131</v>
      </c>
      <c r="E17" s="12" t="n">
        <v>45371</v>
      </c>
      <c r="F17" s="11" t="n">
        <v>45581</v>
      </c>
      <c r="G17" s="13" t="s">
        <v>19</v>
      </c>
      <c r="H17" s="14" t="n">
        <v>1645597.11</v>
      </c>
      <c r="I17" s="14" t="n">
        <v>1929614.41</v>
      </c>
      <c r="J17" s="10" t="s">
        <v>18</v>
      </c>
      <c r="K17" s="6"/>
      <c r="L17" s="6"/>
      <c r="M17" s="6"/>
      <c r="N17" s="10" t="s">
        <v>20</v>
      </c>
      <c r="O17" s="13" t="s">
        <v>21</v>
      </c>
      <c r="P17" s="6" t="s">
        <v>22</v>
      </c>
    </row>
    <row r="18" customFormat="false" ht="102.6" hidden="false" customHeight="false" outlineLevel="0" collapsed="false">
      <c r="A18" s="8" t="n">
        <v>2023037487</v>
      </c>
      <c r="B18" s="15" t="s">
        <v>23</v>
      </c>
      <c r="C18" s="10" t="s">
        <v>18</v>
      </c>
      <c r="D18" s="11" t="n">
        <v>45385</v>
      </c>
      <c r="E18" s="11" t="n">
        <v>45564</v>
      </c>
      <c r="F18" s="16" t="n">
        <v>45894</v>
      </c>
      <c r="G18" s="13" t="s">
        <v>24</v>
      </c>
      <c r="H18" s="14" t="n">
        <v>1135552.53</v>
      </c>
      <c r="I18" s="14" t="n">
        <v>1235981.93</v>
      </c>
      <c r="J18" s="10" t="s">
        <v>18</v>
      </c>
      <c r="K18" s="17"/>
      <c r="L18" s="17"/>
      <c r="M18" s="17"/>
      <c r="N18" s="10" t="s">
        <v>20</v>
      </c>
      <c r="O18" s="13" t="s">
        <v>21</v>
      </c>
      <c r="P18" s="6" t="s">
        <v>25</v>
      </c>
    </row>
    <row r="19" customFormat="false" ht="124.95" hidden="false" customHeight="false" outlineLevel="0" collapsed="false">
      <c r="A19" s="8" t="n">
        <v>2023028340</v>
      </c>
      <c r="B19" s="9" t="s">
        <v>26</v>
      </c>
      <c r="C19" s="10" t="s">
        <v>18</v>
      </c>
      <c r="D19" s="11" t="n">
        <v>45244</v>
      </c>
      <c r="E19" s="11" t="n">
        <v>45484</v>
      </c>
      <c r="F19" s="16" t="n">
        <v>45634</v>
      </c>
      <c r="G19" s="13" t="s">
        <v>27</v>
      </c>
      <c r="H19" s="14" t="n">
        <v>2259579.15</v>
      </c>
      <c r="I19" s="14" t="n">
        <v>2451918.43</v>
      </c>
      <c r="J19" s="10" t="s">
        <v>18</v>
      </c>
      <c r="K19" s="17"/>
      <c r="L19" s="17"/>
      <c r="M19" s="17"/>
      <c r="N19" s="10" t="s">
        <v>20</v>
      </c>
      <c r="O19" s="13" t="s">
        <v>21</v>
      </c>
      <c r="P19" s="6" t="s">
        <v>28</v>
      </c>
    </row>
    <row r="20" customFormat="false" ht="91.4" hidden="false" customHeight="false" outlineLevel="0" collapsed="false">
      <c r="A20" s="8" t="n">
        <v>2022044820</v>
      </c>
      <c r="B20" s="9" t="s">
        <v>29</v>
      </c>
      <c r="C20" s="10" t="s">
        <v>18</v>
      </c>
      <c r="D20" s="11" t="n">
        <v>45223</v>
      </c>
      <c r="E20" s="11" t="n">
        <v>45342</v>
      </c>
      <c r="F20" s="16" t="n">
        <v>45537</v>
      </c>
      <c r="G20" s="10" t="s">
        <v>30</v>
      </c>
      <c r="H20" s="14" t="n">
        <v>449027.21</v>
      </c>
      <c r="I20" s="14" t="n">
        <v>506740.41</v>
      </c>
      <c r="J20" s="10" t="s">
        <v>18</v>
      </c>
      <c r="K20" s="17"/>
      <c r="L20" s="17"/>
      <c r="M20" s="17"/>
      <c r="N20" s="10" t="s">
        <v>20</v>
      </c>
      <c r="O20" s="13" t="s">
        <v>21</v>
      </c>
      <c r="P20" s="6" t="s">
        <v>31</v>
      </c>
    </row>
    <row r="21" customFormat="false" ht="102.6" hidden="false" customHeight="false" outlineLevel="0" collapsed="false">
      <c r="A21" s="8" t="n">
        <v>2022035245</v>
      </c>
      <c r="B21" s="9" t="s">
        <v>32</v>
      </c>
      <c r="C21" s="10" t="s">
        <v>18</v>
      </c>
      <c r="D21" s="18" t="n">
        <v>45146</v>
      </c>
      <c r="E21" s="11" t="n">
        <v>45265</v>
      </c>
      <c r="F21" s="16" t="n">
        <v>45445</v>
      </c>
      <c r="G21" s="13" t="s">
        <v>33</v>
      </c>
      <c r="H21" s="14" t="n">
        <v>614503.72</v>
      </c>
      <c r="I21" s="14" t="n">
        <v>669567.84</v>
      </c>
      <c r="J21" s="10" t="s">
        <v>18</v>
      </c>
      <c r="K21" s="17"/>
      <c r="L21" s="17"/>
      <c r="M21" s="17"/>
      <c r="N21" s="10" t="s">
        <v>20</v>
      </c>
      <c r="O21" s="13" t="s">
        <v>21</v>
      </c>
      <c r="P21" s="6" t="s">
        <v>34</v>
      </c>
    </row>
    <row r="22" customFormat="false" ht="91.4" hidden="false" customHeight="false" outlineLevel="0" collapsed="false">
      <c r="A22" s="8" t="n">
        <v>2023028304</v>
      </c>
      <c r="B22" s="9" t="s">
        <v>35</v>
      </c>
      <c r="C22" s="10" t="s">
        <v>18</v>
      </c>
      <c r="D22" s="11" t="n">
        <v>45258</v>
      </c>
      <c r="E22" s="11" t="n">
        <v>45437</v>
      </c>
      <c r="F22" s="16" t="n">
        <v>45706</v>
      </c>
      <c r="G22" s="13" t="s">
        <v>24</v>
      </c>
      <c r="H22" s="14" t="n">
        <v>761679.15</v>
      </c>
      <c r="I22" s="14" t="n">
        <v>842962.74</v>
      </c>
      <c r="J22" s="10" t="s">
        <v>18</v>
      </c>
      <c r="K22" s="17"/>
      <c r="L22" s="17"/>
      <c r="M22" s="17"/>
      <c r="N22" s="10" t="s">
        <v>20</v>
      </c>
      <c r="O22" s="13" t="s">
        <v>21</v>
      </c>
      <c r="P22" s="6" t="s">
        <v>36</v>
      </c>
    </row>
    <row r="23" customFormat="false" ht="102.6" hidden="false" customHeight="false" outlineLevel="0" collapsed="false">
      <c r="A23" s="8" t="n">
        <v>2022035064</v>
      </c>
      <c r="B23" s="9" t="s">
        <v>37</v>
      </c>
      <c r="C23" s="10" t="s">
        <v>18</v>
      </c>
      <c r="D23" s="11" t="n">
        <v>45265</v>
      </c>
      <c r="E23" s="11" t="n">
        <v>45444</v>
      </c>
      <c r="F23" s="16" t="n">
        <v>45683</v>
      </c>
      <c r="G23" s="13" t="s">
        <v>38</v>
      </c>
      <c r="H23" s="14" t="n">
        <v>1281616.81</v>
      </c>
      <c r="I23" s="14" t="n">
        <v>1336686.64</v>
      </c>
      <c r="J23" s="10" t="s">
        <v>18</v>
      </c>
      <c r="K23" s="17"/>
      <c r="L23" s="17"/>
      <c r="M23" s="17"/>
      <c r="N23" s="10" t="s">
        <v>20</v>
      </c>
      <c r="O23" s="13" t="s">
        <v>21</v>
      </c>
      <c r="P23" s="6" t="s">
        <v>39</v>
      </c>
    </row>
    <row r="24" customFormat="false" ht="69" hidden="false" customHeight="false" outlineLevel="0" collapsed="false">
      <c r="A24" s="8" t="n">
        <v>2024008591</v>
      </c>
      <c r="B24" s="9" t="s">
        <v>40</v>
      </c>
      <c r="C24" s="10" t="s">
        <v>18</v>
      </c>
      <c r="D24" s="11" t="n">
        <v>45481</v>
      </c>
      <c r="E24" s="11" t="n">
        <v>45571</v>
      </c>
      <c r="F24" s="16" t="n">
        <v>45571</v>
      </c>
      <c r="G24" s="13" t="s">
        <v>41</v>
      </c>
      <c r="H24" s="14" t="n">
        <v>102918.8</v>
      </c>
      <c r="I24" s="14" t="n">
        <v>110582.64</v>
      </c>
      <c r="J24" s="10" t="s">
        <v>18</v>
      </c>
      <c r="K24" s="17"/>
      <c r="L24" s="17"/>
      <c r="M24" s="17"/>
      <c r="N24" s="10" t="s">
        <v>20</v>
      </c>
      <c r="O24" s="13" t="s">
        <v>21</v>
      </c>
      <c r="P24" s="6" t="s">
        <v>42</v>
      </c>
    </row>
    <row r="25" customFormat="false" ht="91.4" hidden="false" customHeight="false" outlineLevel="0" collapsed="false">
      <c r="A25" s="8" t="n">
        <v>2024018498</v>
      </c>
      <c r="B25" s="9" t="s">
        <v>43</v>
      </c>
      <c r="C25" s="10" t="s">
        <v>18</v>
      </c>
      <c r="D25" s="11" t="n">
        <v>45552</v>
      </c>
      <c r="E25" s="11" t="n">
        <v>45305</v>
      </c>
      <c r="F25" s="16" t="n">
        <v>45791</v>
      </c>
      <c r="G25" s="13" t="s">
        <v>44</v>
      </c>
      <c r="H25" s="14" t="n">
        <v>271935.43</v>
      </c>
      <c r="I25" s="14" t="n">
        <v>271851.43</v>
      </c>
      <c r="J25" s="10" t="s">
        <v>18</v>
      </c>
      <c r="K25" s="17"/>
      <c r="L25" s="17"/>
      <c r="M25" s="17"/>
      <c r="N25" s="10" t="s">
        <v>20</v>
      </c>
      <c r="O25" s="13" t="s">
        <v>21</v>
      </c>
      <c r="P25" s="6" t="s">
        <v>45</v>
      </c>
    </row>
    <row r="26" customFormat="false" ht="80.2" hidden="false" customHeight="false" outlineLevel="0" collapsed="false">
      <c r="A26" s="8" t="n">
        <v>2022036419</v>
      </c>
      <c r="B26" s="9" t="s">
        <v>46</v>
      </c>
      <c r="C26" s="10" t="s">
        <v>18</v>
      </c>
      <c r="D26" s="11" t="n">
        <v>45181</v>
      </c>
      <c r="E26" s="11" t="n">
        <v>45330</v>
      </c>
      <c r="F26" s="16" t="n">
        <v>45345</v>
      </c>
      <c r="G26" s="10" t="s">
        <v>47</v>
      </c>
      <c r="H26" s="14" t="n">
        <v>462083.94</v>
      </c>
      <c r="I26" s="14" t="n">
        <v>449779.04</v>
      </c>
      <c r="J26" s="10" t="s">
        <v>18</v>
      </c>
      <c r="K26" s="17"/>
      <c r="L26" s="17"/>
      <c r="M26" s="17"/>
      <c r="N26" s="13" t="s">
        <v>48</v>
      </c>
      <c r="O26" s="11" t="n">
        <v>45208</v>
      </c>
      <c r="P26" s="6" t="s">
        <v>49</v>
      </c>
    </row>
    <row r="27" customFormat="false" ht="80.2" hidden="false" customHeight="false" outlineLevel="0" collapsed="false">
      <c r="A27" s="8" t="n">
        <v>2023048227</v>
      </c>
      <c r="B27" s="9" t="s">
        <v>50</v>
      </c>
      <c r="C27" s="10" t="s">
        <v>18</v>
      </c>
      <c r="D27" s="11" t="n">
        <v>45342</v>
      </c>
      <c r="E27" s="11" t="n">
        <v>45341</v>
      </c>
      <c r="F27" s="16" t="n">
        <v>45341</v>
      </c>
      <c r="G27" s="13" t="s">
        <v>51</v>
      </c>
      <c r="H27" s="14" t="n">
        <v>129247.3</v>
      </c>
      <c r="I27" s="14" t="n">
        <v>138212.85</v>
      </c>
      <c r="J27" s="10" t="s">
        <v>18</v>
      </c>
      <c r="K27" s="17"/>
      <c r="L27" s="17"/>
      <c r="M27" s="17"/>
      <c r="N27" s="10" t="s">
        <v>20</v>
      </c>
      <c r="O27" s="13" t="s">
        <v>21</v>
      </c>
      <c r="P27" s="6" t="s">
        <v>52</v>
      </c>
    </row>
    <row r="28" customFormat="false" ht="113.8" hidden="false" customHeight="false" outlineLevel="0" collapsed="false">
      <c r="A28" s="8" t="n">
        <v>2023014798</v>
      </c>
      <c r="B28" s="9" t="s">
        <v>53</v>
      </c>
      <c r="C28" s="10" t="s">
        <v>18</v>
      </c>
      <c r="D28" s="11" t="n">
        <v>45258</v>
      </c>
      <c r="E28" s="11" t="n">
        <v>45317</v>
      </c>
      <c r="F28" s="16" t="n">
        <v>45347</v>
      </c>
      <c r="G28" s="13" t="s">
        <v>33</v>
      </c>
      <c r="H28" s="14" t="n">
        <v>60128.82</v>
      </c>
      <c r="I28" s="14" t="n">
        <v>60128.82</v>
      </c>
      <c r="J28" s="10" t="s">
        <v>18</v>
      </c>
      <c r="K28" s="17"/>
      <c r="L28" s="17"/>
      <c r="M28" s="17"/>
      <c r="N28" s="10" t="s">
        <v>20</v>
      </c>
      <c r="O28" s="13" t="s">
        <v>21</v>
      </c>
      <c r="P28" s="6" t="s">
        <v>54</v>
      </c>
    </row>
    <row r="29" customFormat="false" ht="102.6" hidden="false" customHeight="false" outlineLevel="0" collapsed="false">
      <c r="A29" s="8" t="n">
        <v>2023009428</v>
      </c>
      <c r="B29" s="9" t="s">
        <v>55</v>
      </c>
      <c r="C29" s="10" t="s">
        <v>18</v>
      </c>
      <c r="D29" s="11" t="n">
        <v>45184</v>
      </c>
      <c r="E29" s="11" t="n">
        <v>45303</v>
      </c>
      <c r="F29" s="16" t="n">
        <v>45483</v>
      </c>
      <c r="G29" s="10" t="s">
        <v>30</v>
      </c>
      <c r="H29" s="14" t="n">
        <v>994260.1</v>
      </c>
      <c r="I29" s="14" t="n">
        <v>989746</v>
      </c>
      <c r="J29" s="10" t="s">
        <v>18</v>
      </c>
      <c r="K29" s="17"/>
      <c r="L29" s="17"/>
      <c r="M29" s="17"/>
      <c r="N29" s="10" t="s">
        <v>20</v>
      </c>
      <c r="O29" s="13" t="s">
        <v>21</v>
      </c>
      <c r="P29" s="6" t="s">
        <v>56</v>
      </c>
    </row>
    <row r="30" customFormat="false" ht="80.2" hidden="false" customHeight="false" outlineLevel="0" collapsed="false">
      <c r="A30" s="8" t="n">
        <v>2023048049</v>
      </c>
      <c r="B30" s="9" t="s">
        <v>57</v>
      </c>
      <c r="C30" s="10" t="s">
        <v>18</v>
      </c>
      <c r="D30" s="11" t="n">
        <v>45363</v>
      </c>
      <c r="E30" s="11" t="n">
        <v>45542</v>
      </c>
      <c r="F30" s="16" t="n">
        <v>45767</v>
      </c>
      <c r="G30" s="10" t="s">
        <v>58</v>
      </c>
      <c r="H30" s="14" t="n">
        <v>1253622.17</v>
      </c>
      <c r="I30" s="14" t="n">
        <v>1074859.81</v>
      </c>
      <c r="J30" s="10" t="s">
        <v>18</v>
      </c>
      <c r="K30" s="17"/>
      <c r="L30" s="17"/>
      <c r="M30" s="17"/>
      <c r="N30" s="10" t="s">
        <v>20</v>
      </c>
      <c r="O30" s="13" t="s">
        <v>21</v>
      </c>
      <c r="P30" s="6" t="s">
        <v>56</v>
      </c>
    </row>
    <row r="31" customFormat="false" ht="35.4" hidden="false" customHeight="false" outlineLevel="0" collapsed="false">
      <c r="A31" s="19" t="n">
        <v>202412000378</v>
      </c>
      <c r="B31" s="20" t="s">
        <v>59</v>
      </c>
      <c r="C31" s="10" t="s">
        <v>60</v>
      </c>
      <c r="D31" s="11" t="n">
        <v>45910</v>
      </c>
      <c r="E31" s="11" t="n">
        <v>46450</v>
      </c>
      <c r="F31" s="8"/>
      <c r="G31" s="13" t="s">
        <v>61</v>
      </c>
      <c r="H31" s="21" t="n">
        <v>15244169</v>
      </c>
      <c r="I31" s="21" t="n">
        <v>5582693.2</v>
      </c>
      <c r="J31" s="22" t="n">
        <f aca="false">I31/H31*100</f>
        <v>36.6218270080842</v>
      </c>
      <c r="K31" s="23"/>
      <c r="L31" s="23"/>
      <c r="M31" s="23"/>
      <c r="N31" s="10"/>
      <c r="O31" s="23"/>
      <c r="P31" s="23"/>
    </row>
    <row r="32" customFormat="false" ht="57.8" hidden="false" customHeight="false" outlineLevel="0" collapsed="false">
      <c r="A32" s="24" t="n">
        <v>202529000266</v>
      </c>
      <c r="B32" s="20" t="s">
        <v>62</v>
      </c>
      <c r="C32" s="10" t="s">
        <v>60</v>
      </c>
      <c r="D32" s="11" t="n">
        <v>45838</v>
      </c>
      <c r="E32" s="11" t="n">
        <v>46198</v>
      </c>
      <c r="F32" s="8"/>
      <c r="G32" s="13" t="s">
        <v>61</v>
      </c>
      <c r="H32" s="21" t="n">
        <v>53975401.68</v>
      </c>
      <c r="I32" s="21" t="n">
        <v>36933178.1</v>
      </c>
      <c r="J32" s="22" t="n">
        <f aca="false">I32/H32*100</f>
        <v>68.4259439493624</v>
      </c>
      <c r="K32" s="23"/>
      <c r="L32" s="23"/>
      <c r="M32" s="23"/>
      <c r="N32" s="10"/>
      <c r="O32" s="23"/>
      <c r="P32" s="23"/>
    </row>
    <row r="33" customFormat="false" ht="35.4" hidden="false" customHeight="false" outlineLevel="0" collapsed="false">
      <c r="A33" s="24" t="n">
        <v>202529000295</v>
      </c>
      <c r="B33" s="20" t="s">
        <v>63</v>
      </c>
      <c r="C33" s="10" t="s">
        <v>18</v>
      </c>
      <c r="D33" s="11" t="n">
        <v>45915</v>
      </c>
      <c r="E33" s="10"/>
      <c r="F33" s="16" t="n">
        <v>46109</v>
      </c>
      <c r="G33" s="13" t="s">
        <v>64</v>
      </c>
      <c r="H33" s="21" t="n">
        <v>125447.23</v>
      </c>
      <c r="I33" s="21" t="n">
        <v>125447.23</v>
      </c>
      <c r="J33" s="22" t="n">
        <f aca="false">I33/H33*100</f>
        <v>100</v>
      </c>
      <c r="K33" s="23"/>
      <c r="L33" s="23"/>
      <c r="M33" s="23"/>
      <c r="N33" s="10"/>
      <c r="O33" s="23"/>
      <c r="P33" s="23"/>
    </row>
    <row r="34" customFormat="false" ht="69" hidden="false" customHeight="false" outlineLevel="0" collapsed="false">
      <c r="A34" s="24" t="n">
        <v>202529000376</v>
      </c>
      <c r="B34" s="20" t="s">
        <v>65</v>
      </c>
      <c r="C34" s="10" t="s">
        <v>60</v>
      </c>
      <c r="D34" s="18" t="n">
        <v>45988</v>
      </c>
      <c r="E34" s="11" t="n">
        <v>46348</v>
      </c>
      <c r="F34" s="8"/>
      <c r="G34" s="13" t="s">
        <v>66</v>
      </c>
      <c r="H34" s="21" t="n">
        <v>43061840.3</v>
      </c>
      <c r="I34" s="21" t="n">
        <v>16396171.23</v>
      </c>
      <c r="J34" s="22" t="n">
        <f aca="false">I34/H34*100</f>
        <v>38.0758720848259</v>
      </c>
      <c r="K34" s="23"/>
      <c r="L34" s="23"/>
      <c r="M34" s="23"/>
      <c r="N34" s="10"/>
      <c r="O34" s="23"/>
      <c r="P34" s="23"/>
    </row>
    <row r="35" customFormat="false" ht="80.2" hidden="false" customHeight="false" outlineLevel="0" collapsed="false">
      <c r="A35" s="24" t="n">
        <v>202529000452</v>
      </c>
      <c r="B35" s="20" t="s">
        <v>67</v>
      </c>
      <c r="C35" s="10" t="s">
        <v>60</v>
      </c>
      <c r="D35" s="18" t="n">
        <v>46034</v>
      </c>
      <c r="E35" s="11" t="n">
        <v>46394</v>
      </c>
      <c r="F35" s="8"/>
      <c r="G35" s="13" t="s">
        <v>66</v>
      </c>
      <c r="H35" s="21" t="n">
        <v>41872004.03</v>
      </c>
      <c r="I35" s="21" t="n">
        <v>11440912.54</v>
      </c>
      <c r="J35" s="22" t="n">
        <f aca="false">I35/H35*100</f>
        <v>27.3235370626229</v>
      </c>
      <c r="K35" s="23"/>
      <c r="L35" s="23"/>
      <c r="M35" s="23"/>
      <c r="N35" s="10"/>
      <c r="O35" s="23"/>
      <c r="P35" s="23"/>
    </row>
    <row r="36" customFormat="false" ht="80.2" hidden="false" customHeight="false" outlineLevel="0" collapsed="false">
      <c r="A36" s="24" t="n">
        <v>202529000452</v>
      </c>
      <c r="B36" s="20" t="s">
        <v>68</v>
      </c>
      <c r="C36" s="10" t="s">
        <v>60</v>
      </c>
      <c r="D36" s="11" t="n">
        <v>46013</v>
      </c>
      <c r="E36" s="11" t="n">
        <v>46373</v>
      </c>
      <c r="F36" s="8"/>
      <c r="G36" s="13" t="s">
        <v>69</v>
      </c>
      <c r="H36" s="21" t="n">
        <v>12963961.26</v>
      </c>
      <c r="I36" s="21" t="n">
        <v>2924323.23</v>
      </c>
      <c r="J36" s="22" t="n">
        <f aca="false">I36/H36*100</f>
        <v>22.5573277438196</v>
      </c>
      <c r="K36" s="23"/>
      <c r="L36" s="23"/>
      <c r="M36" s="23"/>
      <c r="N36" s="10"/>
      <c r="O36" s="23"/>
      <c r="P36" s="23"/>
    </row>
    <row r="37" customFormat="false" ht="51.3" hidden="false" customHeight="true" outlineLevel="0" collapsed="false">
      <c r="A37" s="24" t="n">
        <v>202529000290</v>
      </c>
      <c r="B37" s="20" t="s">
        <v>70</v>
      </c>
      <c r="C37" s="10" t="s">
        <v>60</v>
      </c>
      <c r="D37" s="11" t="n">
        <v>45873</v>
      </c>
      <c r="E37" s="11" t="n">
        <v>46172</v>
      </c>
      <c r="F37" s="8"/>
      <c r="G37" s="13" t="s">
        <v>71</v>
      </c>
      <c r="H37" s="21" t="n">
        <v>6716164.6</v>
      </c>
      <c r="I37" s="21" t="n">
        <v>3697129.66</v>
      </c>
      <c r="J37" s="22" t="n">
        <f aca="false">I37/H37*100</f>
        <v>55.0482288656237</v>
      </c>
      <c r="K37" s="23"/>
      <c r="L37" s="23"/>
      <c r="M37" s="23"/>
      <c r="N37" s="10"/>
      <c r="O37" s="23"/>
      <c r="P37" s="23"/>
    </row>
    <row r="38" customFormat="false" ht="35.4" hidden="false" customHeight="false" outlineLevel="0" collapsed="false">
      <c r="A38" s="24" t="n">
        <v>202529000375</v>
      </c>
      <c r="B38" s="20" t="s">
        <v>72</v>
      </c>
      <c r="C38" s="10" t="s">
        <v>60</v>
      </c>
      <c r="D38" s="11" t="n">
        <v>45992</v>
      </c>
      <c r="E38" s="11" t="n">
        <v>46262</v>
      </c>
      <c r="F38" s="8"/>
      <c r="G38" s="13" t="s">
        <v>73</v>
      </c>
      <c r="H38" s="21" t="n">
        <v>7876079.33</v>
      </c>
      <c r="I38" s="21" t="n">
        <v>4674823.82</v>
      </c>
      <c r="J38" s="22" t="n">
        <f aca="false">I38/H38*100</f>
        <v>59.3547071344697</v>
      </c>
      <c r="K38" s="23"/>
      <c r="L38" s="23"/>
      <c r="M38" s="23"/>
      <c r="N38" s="10"/>
      <c r="O38" s="23"/>
      <c r="P38" s="23"/>
    </row>
    <row r="39" customFormat="false" ht="57.8" hidden="false" customHeight="false" outlineLevel="0" collapsed="false">
      <c r="A39" s="24" t="n">
        <v>202412000422</v>
      </c>
      <c r="B39" s="20" t="s">
        <v>74</v>
      </c>
      <c r="C39" s="10" t="s">
        <v>18</v>
      </c>
      <c r="D39" s="11" t="n">
        <v>45551</v>
      </c>
      <c r="E39" s="10"/>
      <c r="F39" s="16" t="n">
        <v>46103</v>
      </c>
      <c r="G39" s="13" t="s">
        <v>61</v>
      </c>
      <c r="H39" s="21" t="n">
        <v>7274833.57</v>
      </c>
      <c r="I39" s="21" t="n">
        <v>6768991.03</v>
      </c>
      <c r="J39" s="22" t="n">
        <f aca="false">I39/H39*100</f>
        <v>93.046678867184</v>
      </c>
      <c r="K39" s="23"/>
      <c r="L39" s="23"/>
      <c r="M39" s="23"/>
      <c r="N39" s="10"/>
      <c r="O39" s="23"/>
      <c r="P39" s="23"/>
    </row>
    <row r="40" customFormat="false" ht="46.6" hidden="false" customHeight="false" outlineLevel="0" collapsed="false">
      <c r="A40" s="24" t="n">
        <v>202529000224</v>
      </c>
      <c r="B40" s="20" t="s">
        <v>75</v>
      </c>
      <c r="C40" s="10" t="s">
        <v>60</v>
      </c>
      <c r="D40" s="11" t="n">
        <v>45971</v>
      </c>
      <c r="E40" s="11" t="n">
        <v>46240</v>
      </c>
      <c r="F40" s="8"/>
      <c r="G40" s="13" t="s">
        <v>76</v>
      </c>
      <c r="H40" s="21" t="n">
        <v>3120063.11</v>
      </c>
      <c r="I40" s="21" t="n">
        <v>1680857.76</v>
      </c>
      <c r="J40" s="22" t="n">
        <f aca="false">I40/H40*100</f>
        <v>53.8725564432573</v>
      </c>
      <c r="K40" s="23"/>
      <c r="L40" s="23"/>
      <c r="M40" s="23"/>
      <c r="N40" s="10"/>
      <c r="O40" s="23"/>
      <c r="P40" s="23"/>
    </row>
    <row r="41" customFormat="false" ht="46.6" hidden="false" customHeight="false" outlineLevel="0" collapsed="false">
      <c r="A41" s="24" t="n">
        <v>202412000431</v>
      </c>
      <c r="B41" s="20" t="s">
        <v>77</v>
      </c>
      <c r="C41" s="10" t="s">
        <v>78</v>
      </c>
      <c r="D41" s="11" t="n">
        <v>45558</v>
      </c>
      <c r="E41" s="10"/>
      <c r="F41" s="8"/>
      <c r="G41" s="13" t="s">
        <v>79</v>
      </c>
      <c r="H41" s="21" t="n">
        <v>1366908.5</v>
      </c>
      <c r="I41" s="21" t="n">
        <v>3057.9</v>
      </c>
      <c r="J41" s="22" t="n">
        <f aca="false">I41/H41*100</f>
        <v>0.223709194872956</v>
      </c>
      <c r="K41" s="23"/>
      <c r="L41" s="23"/>
      <c r="M41" s="23"/>
      <c r="N41" s="11" t="n">
        <v>45602</v>
      </c>
      <c r="O41" s="13" t="s">
        <v>80</v>
      </c>
      <c r="P41" s="23"/>
    </row>
    <row r="42" customFormat="false" ht="57.8" hidden="false" customHeight="false" outlineLevel="0" collapsed="false">
      <c r="A42" s="24" t="n">
        <v>202529000373</v>
      </c>
      <c r="B42" s="20" t="s">
        <v>81</v>
      </c>
      <c r="C42" s="10" t="s">
        <v>60</v>
      </c>
      <c r="D42" s="11" t="n">
        <v>46063</v>
      </c>
      <c r="E42" s="11" t="n">
        <v>46182</v>
      </c>
      <c r="F42" s="8"/>
      <c r="G42" s="13" t="s">
        <v>73</v>
      </c>
      <c r="H42" s="21" t="n">
        <v>241467.38</v>
      </c>
      <c r="I42" s="21" t="n">
        <v>140342.85</v>
      </c>
      <c r="J42" s="22" t="n">
        <f aca="false">I42/H42*100</f>
        <v>58.1208318904193</v>
      </c>
      <c r="K42" s="23"/>
      <c r="L42" s="23"/>
      <c r="M42" s="23"/>
      <c r="N42" s="11" t="n">
        <v>46147</v>
      </c>
      <c r="O42" s="11" t="n">
        <v>46177</v>
      </c>
      <c r="P42" s="23"/>
    </row>
    <row r="43" customFormat="false" ht="46.6" hidden="false" customHeight="false" outlineLevel="0" collapsed="false">
      <c r="A43" s="24" t="n">
        <v>202529000350</v>
      </c>
      <c r="B43" s="20" t="s">
        <v>82</v>
      </c>
      <c r="C43" s="10" t="s">
        <v>60</v>
      </c>
      <c r="D43" s="11" t="n">
        <v>46072</v>
      </c>
      <c r="E43" s="11" t="n">
        <v>46221</v>
      </c>
      <c r="F43" s="8"/>
      <c r="G43" s="13" t="s">
        <v>79</v>
      </c>
      <c r="H43" s="21" t="n">
        <v>561386.72</v>
      </c>
      <c r="I43" s="21" t="n">
        <v>268221.12</v>
      </c>
      <c r="J43" s="22" t="n">
        <f aca="false">I43/H43*100</f>
        <v>47.7783158105343</v>
      </c>
      <c r="K43" s="23"/>
      <c r="L43" s="23"/>
      <c r="M43" s="23"/>
      <c r="N43" s="10"/>
      <c r="O43" s="23"/>
      <c r="P43" s="23"/>
    </row>
    <row r="44" customFormat="false" ht="46.6" hidden="false" customHeight="false" outlineLevel="0" collapsed="false">
      <c r="A44" s="24" t="n">
        <v>202529000296</v>
      </c>
      <c r="B44" s="20" t="s">
        <v>83</v>
      </c>
      <c r="C44" s="10" t="s">
        <v>60</v>
      </c>
      <c r="D44" s="11" t="n">
        <v>46076</v>
      </c>
      <c r="E44" s="11" t="n">
        <v>46256</v>
      </c>
      <c r="F44" s="8"/>
      <c r="G44" s="13" t="s">
        <v>84</v>
      </c>
      <c r="H44" s="21" t="n">
        <v>2438751.48</v>
      </c>
      <c r="I44" s="21" t="n">
        <v>32142.58</v>
      </c>
      <c r="J44" s="22" t="n">
        <f aca="false">I44/H44*100</f>
        <v>1.31799325448282</v>
      </c>
      <c r="K44" s="23"/>
      <c r="L44" s="23"/>
      <c r="M44" s="23"/>
      <c r="N44" s="10"/>
      <c r="O44" s="23"/>
      <c r="P44" s="23"/>
    </row>
    <row r="45" customFormat="false" ht="46.6" hidden="false" customHeight="false" outlineLevel="0" collapsed="false">
      <c r="A45" s="24" t="n">
        <v>202529000445</v>
      </c>
      <c r="B45" s="20" t="s">
        <v>85</v>
      </c>
      <c r="C45" s="10" t="s">
        <v>60</v>
      </c>
      <c r="D45" s="11" t="n">
        <v>46076</v>
      </c>
      <c r="E45" s="11" t="n">
        <v>46316</v>
      </c>
      <c r="F45" s="8"/>
      <c r="G45" s="13" t="s">
        <v>71</v>
      </c>
      <c r="H45" s="21" t="n">
        <v>1987143.91</v>
      </c>
      <c r="I45" s="21" t="n">
        <v>230477</v>
      </c>
      <c r="J45" s="22" t="n">
        <f aca="false">I45/H45*100</f>
        <v>11.5984050697164</v>
      </c>
      <c r="K45" s="23"/>
      <c r="L45" s="23"/>
      <c r="M45" s="23"/>
      <c r="N45" s="10"/>
      <c r="O45" s="23"/>
      <c r="P45" s="23"/>
    </row>
    <row r="46" customFormat="false" ht="69" hidden="false" customHeight="false" outlineLevel="0" collapsed="false">
      <c r="A46" s="24" t="n">
        <v>202412000303</v>
      </c>
      <c r="B46" s="20" t="s">
        <v>86</v>
      </c>
      <c r="C46" s="10" t="s">
        <v>60</v>
      </c>
      <c r="D46" s="11" t="n">
        <v>46104</v>
      </c>
      <c r="E46" s="11" t="n">
        <v>46224</v>
      </c>
      <c r="F46" s="8"/>
      <c r="G46" s="13" t="s">
        <v>71</v>
      </c>
      <c r="H46" s="21" t="n">
        <v>615376</v>
      </c>
      <c r="I46" s="21" t="n">
        <v>0</v>
      </c>
      <c r="J46" s="22" t="n">
        <f aca="false">I46/H46*100</f>
        <v>0</v>
      </c>
      <c r="K46" s="23"/>
      <c r="L46" s="23"/>
      <c r="M46" s="23"/>
      <c r="N46" s="10"/>
      <c r="O46" s="23"/>
      <c r="P46" s="23"/>
    </row>
    <row r="47" customFormat="false" ht="69" hidden="false" customHeight="false" outlineLevel="0" collapsed="false">
      <c r="A47" s="24" t="n">
        <v>202529000365</v>
      </c>
      <c r="B47" s="20" t="s">
        <v>87</v>
      </c>
      <c r="C47" s="10" t="s">
        <v>60</v>
      </c>
      <c r="D47" s="11" t="n">
        <v>46104</v>
      </c>
      <c r="E47" s="11" t="n">
        <v>46164</v>
      </c>
      <c r="F47" s="8"/>
      <c r="G47" s="13" t="s">
        <v>88</v>
      </c>
      <c r="H47" s="21" t="n">
        <v>89990</v>
      </c>
      <c r="I47" s="21" t="n">
        <v>0</v>
      </c>
      <c r="J47" s="22" t="n">
        <f aca="false">I47/H47*100</f>
        <v>0</v>
      </c>
      <c r="K47" s="23"/>
      <c r="L47" s="23"/>
      <c r="M47" s="23"/>
      <c r="N47" s="10"/>
      <c r="O47" s="23"/>
      <c r="P47" s="23"/>
    </row>
    <row r="48" customFormat="false" ht="35.4" hidden="false" customHeight="false" outlineLevel="0" collapsed="false">
      <c r="A48" s="24" t="n">
        <v>202529000357</v>
      </c>
      <c r="B48" s="20" t="s">
        <v>89</v>
      </c>
      <c r="C48" s="10" t="s">
        <v>60</v>
      </c>
      <c r="D48" s="11" t="n">
        <v>46129</v>
      </c>
      <c r="E48" s="10"/>
      <c r="F48" s="8"/>
      <c r="G48" s="13" t="s">
        <v>90</v>
      </c>
      <c r="H48" s="21" t="n">
        <v>86304.08</v>
      </c>
      <c r="I48" s="21" t="n">
        <v>0</v>
      </c>
      <c r="J48" s="22" t="n">
        <f aca="false">I48/H48*100</f>
        <v>0</v>
      </c>
      <c r="K48" s="23"/>
      <c r="L48" s="23"/>
      <c r="M48" s="23"/>
      <c r="N48" s="10"/>
      <c r="O48" s="23"/>
      <c r="P48" s="23"/>
    </row>
    <row r="49" customFormat="false" ht="69" hidden="false" customHeight="false" outlineLevel="0" collapsed="false">
      <c r="A49" s="24" t="n">
        <v>202629000061</v>
      </c>
      <c r="B49" s="20" t="s">
        <v>91</v>
      </c>
      <c r="C49" s="10" t="s">
        <v>60</v>
      </c>
      <c r="D49" s="11" t="n">
        <v>46090</v>
      </c>
      <c r="E49" s="11" t="n">
        <v>46150</v>
      </c>
      <c r="F49" s="8"/>
      <c r="G49" s="13" t="s">
        <v>66</v>
      </c>
      <c r="H49" s="21" t="n">
        <v>953252.54</v>
      </c>
      <c r="I49" s="21" t="n">
        <v>0</v>
      </c>
      <c r="J49" s="22" t="n">
        <f aca="false">I49/H49*100</f>
        <v>0</v>
      </c>
      <c r="K49" s="23"/>
      <c r="L49" s="23"/>
      <c r="M49" s="23"/>
      <c r="N49" s="10"/>
      <c r="O49" s="23"/>
      <c r="P49" s="23"/>
    </row>
  </sheetData>
  <mergeCells count="1">
    <mergeCell ref="A1:P1"/>
  </mergeCells>
  <printOptions headings="false" gridLines="false" gridLinesSet="true" horizontalCentered="false" verticalCentered="false"/>
  <pageMargins left="0.347222222222222" right="0.245138888888889" top="0.454166666666667" bottom="0.542361111111111" header="0.159027777777778" footer="0.247222222222222"/>
  <pageSetup paperSize="77" scale="47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LibreOffice/26.2.2.2$Windows_X86_64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2026-05-21T09:49:36Z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